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10995"/>
  </bookViews>
  <sheets>
    <sheet name="Бюджет" sheetId="1" r:id="rId1"/>
  </sheets>
  <definedNames>
    <definedName name="APPT" localSheetId="0">Бюджет!$B$15</definedName>
    <definedName name="FIO" localSheetId="0">Бюджет!#REF!</definedName>
    <definedName name="LAST_CELL" localSheetId="0">Бюджет!#REF!</definedName>
    <definedName name="SIGN" localSheetId="0">Бюджет!$B$15:$E$15</definedName>
    <definedName name="_xlnm.Print_Area" localSheetId="0">Бюджет!$A$1:$E$26</definedName>
  </definedNames>
  <calcPr calcId="124519"/>
</workbook>
</file>

<file path=xl/calcChain.xml><?xml version="1.0" encoding="utf-8"?>
<calcChain xmlns="http://schemas.openxmlformats.org/spreadsheetml/2006/main">
  <c r="E8" i="1"/>
  <c r="E18"/>
  <c r="E9" l="1"/>
  <c r="E25"/>
  <c r="E23"/>
  <c r="E21"/>
  <c r="E16"/>
  <c r="E14"/>
  <c r="E7" l="1"/>
</calcChain>
</file>

<file path=xl/sharedStrings.xml><?xml version="1.0" encoding="utf-8"?>
<sst xmlns="http://schemas.openxmlformats.org/spreadsheetml/2006/main" count="84" uniqueCount="40">
  <si>
    <t>руб.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</si>
  <si>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</si>
  <si>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</si>
  <si>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</si>
  <si>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</si>
  <si>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</si>
  <si>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охраны окружающей среды</t>
  </si>
  <si>
    <t>Социальное обеспечение населения</t>
  </si>
  <si>
    <t>Мобилизационная и вневойсковая подготовка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</si>
  <si>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</si>
  <si>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ВСЕГО</t>
  </si>
  <si>
    <t>ведомство</t>
  </si>
  <si>
    <t>раздел</t>
  </si>
  <si>
    <t>подраздел</t>
  </si>
  <si>
    <t>Код классификации</t>
  </si>
  <si>
    <t>Наименование</t>
  </si>
  <si>
    <t>Сумма</t>
  </si>
  <si>
    <t>01</t>
  </si>
  <si>
    <t>00</t>
  </si>
  <si>
    <t>02</t>
  </si>
  <si>
    <t>04</t>
  </si>
  <si>
    <t>13</t>
  </si>
  <si>
    <t>03</t>
  </si>
  <si>
    <t>06</t>
  </si>
  <si>
    <t>10</t>
  </si>
  <si>
    <t>09</t>
  </si>
  <si>
    <t>05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</si>
  <si>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</si>
  <si>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</si>
  <si>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</si>
  <si>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</si>
  <si>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Социальная политика</t>
  </si>
  <si>
    <t>Национальная оборона</t>
  </si>
  <si>
    <t>801</t>
  </si>
  <si>
    <t>Медведевское сельское поселение</t>
  </si>
  <si>
    <t>Расходы районного бюджета по ведомственной структуре расходов
бюджета Медведевского сельского поселение за 1 полугодие 2019 года</t>
  </si>
  <si>
    <t>Жилищно-коммунальное хозяйство</t>
  </si>
  <si>
    <t>Благоустройство</t>
  </si>
  <si>
    <t>Коммунальное хозяйство</t>
  </si>
  <si>
    <t>Приложение 3
к решению Совета депутатов
Медведевского сельского поселения
      от  26.09.2019  №   22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</si>
</sst>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0" xfId="0" applyFont="1" applyFill="1"/>
    <xf numFmtId="0" fontId="0" fillId="0" borderId="0" xfId="0" applyFill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4" fillId="2" borderId="1" xfId="0" applyFont="1" applyFill="1" applyBorder="1" applyAlignment="1">
      <alignment horizontal="center" vertical="center" textRotation="90" wrapText="1" readingOrder="1"/>
    </xf>
    <xf numFmtId="49" fontId="4" fillId="2" borderId="1" xfId="0" applyNumberFormat="1" applyFont="1" applyFill="1" applyBorder="1" applyAlignment="1">
      <alignment horizontal="center" vertical="center" textRotation="90" wrapText="1" readingOrder="1"/>
    </xf>
    <xf numFmtId="49" fontId="5" fillId="0" borderId="1" xfId="0" applyNumberFormat="1" applyFont="1" applyBorder="1" applyAlignment="1" applyProtection="1">
      <alignment horizontal="left"/>
    </xf>
    <xf numFmtId="0" fontId="5" fillId="2" borderId="1" xfId="0" applyFont="1" applyFill="1" applyBorder="1" applyAlignment="1">
      <alignment vertical="center" textRotation="90" wrapText="1" readingOrder="1"/>
    </xf>
    <xf numFmtId="49" fontId="5" fillId="2" borderId="1" xfId="0" applyNumberFormat="1" applyFont="1" applyFill="1" applyBorder="1" applyAlignment="1">
      <alignment vertical="center" textRotation="90" wrapText="1" readingOrder="1"/>
    </xf>
    <xf numFmtId="4" fontId="5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0" fontId="5" fillId="2" borderId="2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3" fillId="3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wrapText="1"/>
    </xf>
    <xf numFmtId="0" fontId="4" fillId="0" borderId="3" xfId="0" applyFont="1" applyBorder="1" applyAlignment="1">
      <alignment horizontal="right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26"/>
  <sheetViews>
    <sheetView showGridLines="0" tabSelected="1" view="pageBreakPreview" zoomScale="85" zoomScaleNormal="85" zoomScaleSheetLayoutView="85" workbookViewId="0">
      <selection activeCell="F2" sqref="F2"/>
    </sheetView>
  </sheetViews>
  <sheetFormatPr defaultRowHeight="12.75" customHeight="1" outlineLevelRow="2"/>
  <cols>
    <col min="1" max="1" width="92.42578125" customWidth="1"/>
    <col min="2" max="4" width="10.28515625" customWidth="1"/>
    <col min="5" max="5" width="24" customWidth="1"/>
  </cols>
  <sheetData>
    <row r="1" spans="1:5" s="1" customFormat="1" ht="106.5" customHeight="1">
      <c r="A1" s="20" t="s">
        <v>39</v>
      </c>
      <c r="B1" s="20"/>
      <c r="C1" s="20"/>
      <c r="D1" s="20"/>
      <c r="E1" s="20"/>
    </row>
    <row r="2" spans="1:5" s="2" customFormat="1" ht="50.25" customHeight="1">
      <c r="A2" s="21" t="s">
        <v>35</v>
      </c>
      <c r="B2" s="21"/>
      <c r="C2" s="21"/>
      <c r="D2" s="21"/>
      <c r="E2" s="21"/>
    </row>
    <row r="3" spans="1:5" ht="22.5">
      <c r="A3" s="3"/>
      <c r="B3" s="4"/>
      <c r="C3" s="3"/>
      <c r="D3" s="3"/>
      <c r="E3" s="3"/>
    </row>
    <row r="4" spans="1:5" ht="20.25">
      <c r="A4" s="22" t="s">
        <v>0</v>
      </c>
      <c r="B4" s="22"/>
      <c r="C4" s="22"/>
      <c r="D4" s="22"/>
      <c r="E4" s="22"/>
    </row>
    <row r="5" spans="1:5" ht="34.5" customHeight="1">
      <c r="A5" s="23" t="s">
        <v>15</v>
      </c>
      <c r="B5" s="24" t="s">
        <v>14</v>
      </c>
      <c r="C5" s="24"/>
      <c r="D5" s="24"/>
      <c r="E5" s="23" t="s">
        <v>16</v>
      </c>
    </row>
    <row r="6" spans="1:5" ht="120.75" customHeight="1">
      <c r="A6" s="23"/>
      <c r="B6" s="5" t="s">
        <v>11</v>
      </c>
      <c r="C6" s="6" t="s">
        <v>12</v>
      </c>
      <c r="D6" s="6" t="s">
        <v>13</v>
      </c>
      <c r="E6" s="23"/>
    </row>
    <row r="7" spans="1:5" ht="20.25">
      <c r="A7" s="7" t="s">
        <v>10</v>
      </c>
      <c r="B7" s="8"/>
      <c r="C7" s="9"/>
      <c r="D7" s="9"/>
      <c r="E7" s="10">
        <f>E8</f>
        <v>7591737.54</v>
      </c>
    </row>
    <row r="8" spans="1:5" ht="20.25">
      <c r="A8" s="11" t="s">
        <v>34</v>
      </c>
      <c r="B8" s="12" t="s">
        <v>33</v>
      </c>
      <c r="C8" s="12"/>
      <c r="D8" s="12"/>
      <c r="E8" s="13">
        <f>E9+E14+E16+E23+E25+E18+E21</f>
        <v>7591737.54</v>
      </c>
    </row>
    <row r="9" spans="1:5" ht="20.25" outlineLevel="1">
      <c r="A9" s="14" t="s">
        <v>27</v>
      </c>
      <c r="B9" s="12" t="s">
        <v>33</v>
      </c>
      <c r="C9" s="12" t="s">
        <v>17</v>
      </c>
      <c r="D9" s="12" t="s">
        <v>18</v>
      </c>
      <c r="E9" s="13">
        <f>E10+E11+E12+E13</f>
        <v>1202822.69</v>
      </c>
    </row>
    <row r="10" spans="1:5" ht="40.5" outlineLevel="2">
      <c r="A10" s="15" t="s">
        <v>1</v>
      </c>
      <c r="B10" s="16" t="s">
        <v>33</v>
      </c>
      <c r="C10" s="16" t="s">
        <v>17</v>
      </c>
      <c r="D10" s="16" t="s">
        <v>19</v>
      </c>
      <c r="E10" s="17">
        <v>290566.21000000002</v>
      </c>
    </row>
    <row r="11" spans="1:5" ht="60.75" outlineLevel="2">
      <c r="A11" s="15" t="s">
        <v>9</v>
      </c>
      <c r="B11" s="16" t="s">
        <v>33</v>
      </c>
      <c r="C11" s="16" t="s">
        <v>17</v>
      </c>
      <c r="D11" s="16" t="s">
        <v>22</v>
      </c>
      <c r="E11" s="17">
        <v>187764.49</v>
      </c>
    </row>
    <row r="12" spans="1:5" ht="60.75" outlineLevel="2">
      <c r="A12" s="15" t="s">
        <v>2</v>
      </c>
      <c r="B12" s="16" t="s">
        <v>33</v>
      </c>
      <c r="C12" s="16" t="s">
        <v>17</v>
      </c>
      <c r="D12" s="16" t="s">
        <v>20</v>
      </c>
      <c r="E12" s="17">
        <v>724491.99</v>
      </c>
    </row>
    <row r="13" spans="1:5" ht="20.25" outlineLevel="2">
      <c r="A13" s="15" t="s">
        <v>3</v>
      </c>
      <c r="B13" s="16" t="s">
        <v>33</v>
      </c>
      <c r="C13" s="16" t="s">
        <v>17</v>
      </c>
      <c r="D13" s="16" t="s">
        <v>21</v>
      </c>
      <c r="E13" s="17">
        <v>0</v>
      </c>
    </row>
    <row r="14" spans="1:5" ht="25.5" customHeight="1" outlineLevel="1">
      <c r="A14" s="18" t="s">
        <v>28</v>
      </c>
      <c r="B14" s="12" t="s">
        <v>33</v>
      </c>
      <c r="C14" s="12" t="s">
        <v>22</v>
      </c>
      <c r="D14" s="12" t="s">
        <v>18</v>
      </c>
      <c r="E14" s="13">
        <f>E15</f>
        <v>183634.36</v>
      </c>
    </row>
    <row r="15" spans="1:5" ht="40.5" outlineLevel="2">
      <c r="A15" s="15" t="s">
        <v>4</v>
      </c>
      <c r="B15" s="16" t="s">
        <v>33</v>
      </c>
      <c r="C15" s="16" t="s">
        <v>22</v>
      </c>
      <c r="D15" s="16" t="s">
        <v>25</v>
      </c>
      <c r="E15" s="17">
        <v>183634.36</v>
      </c>
    </row>
    <row r="16" spans="1:5" ht="20.25" outlineLevel="1">
      <c r="A16" s="18" t="s">
        <v>29</v>
      </c>
      <c r="B16" s="12" t="s">
        <v>33</v>
      </c>
      <c r="C16" s="12" t="s">
        <v>20</v>
      </c>
      <c r="D16" s="12" t="s">
        <v>18</v>
      </c>
      <c r="E16" s="13">
        <f>E17</f>
        <v>99172.09</v>
      </c>
    </row>
    <row r="17" spans="1:5" ht="20.25" outlineLevel="2">
      <c r="A17" s="15" t="s">
        <v>5</v>
      </c>
      <c r="B17" s="16" t="s">
        <v>33</v>
      </c>
      <c r="C17" s="16" t="s">
        <v>20</v>
      </c>
      <c r="D17" s="16" t="s">
        <v>25</v>
      </c>
      <c r="E17" s="17">
        <v>99172.09</v>
      </c>
    </row>
    <row r="18" spans="1:5" ht="20.25" outlineLevel="2">
      <c r="A18" s="11" t="s">
        <v>36</v>
      </c>
      <c r="B18" s="12" t="s">
        <v>33</v>
      </c>
      <c r="C18" s="12" t="s">
        <v>26</v>
      </c>
      <c r="D18" s="12" t="s">
        <v>18</v>
      </c>
      <c r="E18" s="13">
        <f>E19+E20</f>
        <v>5988117.1799999997</v>
      </c>
    </row>
    <row r="19" spans="1:5" ht="20.25" outlineLevel="2">
      <c r="A19" s="15" t="s">
        <v>38</v>
      </c>
      <c r="B19" s="19" t="s">
        <v>33</v>
      </c>
      <c r="C19" s="19" t="s">
        <v>26</v>
      </c>
      <c r="D19" s="19" t="s">
        <v>19</v>
      </c>
      <c r="E19" s="17">
        <v>5800454.0599999996</v>
      </c>
    </row>
    <row r="20" spans="1:5" ht="20.25" outlineLevel="2">
      <c r="A20" s="15" t="s">
        <v>37</v>
      </c>
      <c r="B20" s="19" t="s">
        <v>33</v>
      </c>
      <c r="C20" s="19" t="s">
        <v>26</v>
      </c>
      <c r="D20" s="19" t="s">
        <v>22</v>
      </c>
      <c r="E20" s="17">
        <v>187663.12</v>
      </c>
    </row>
    <row r="21" spans="1:5" ht="20.25" outlineLevel="1">
      <c r="A21" s="11" t="s">
        <v>30</v>
      </c>
      <c r="B21" s="12" t="s">
        <v>33</v>
      </c>
      <c r="C21" s="12" t="s">
        <v>23</v>
      </c>
      <c r="D21" s="12" t="s">
        <v>18</v>
      </c>
      <c r="E21" s="13">
        <f>E22</f>
        <v>37771.129999999997</v>
      </c>
    </row>
    <row r="22" spans="1:5" ht="20.25" outlineLevel="2">
      <c r="A22" s="15" t="s">
        <v>6</v>
      </c>
      <c r="B22" s="16" t="s">
        <v>33</v>
      </c>
      <c r="C22" s="16" t="s">
        <v>23</v>
      </c>
      <c r="D22" s="16" t="s">
        <v>26</v>
      </c>
      <c r="E22" s="17">
        <v>37771.129999999997</v>
      </c>
    </row>
    <row r="23" spans="1:5" ht="20.25" outlineLevel="1">
      <c r="A23" s="18" t="s">
        <v>31</v>
      </c>
      <c r="B23" s="12" t="s">
        <v>33</v>
      </c>
      <c r="C23" s="12" t="s">
        <v>24</v>
      </c>
      <c r="D23" s="12" t="s">
        <v>18</v>
      </c>
      <c r="E23" s="13">
        <f>E24</f>
        <v>20000</v>
      </c>
    </row>
    <row r="24" spans="1:5" ht="20.25" outlineLevel="2">
      <c r="A24" s="15" t="s">
        <v>7</v>
      </c>
      <c r="B24" s="16" t="s">
        <v>33</v>
      </c>
      <c r="C24" s="16" t="s">
        <v>24</v>
      </c>
      <c r="D24" s="16" t="s">
        <v>22</v>
      </c>
      <c r="E24" s="17">
        <v>20000</v>
      </c>
    </row>
    <row r="25" spans="1:5" ht="20.25" outlineLevel="1">
      <c r="A25" s="18" t="s">
        <v>32</v>
      </c>
      <c r="B25" s="12" t="s">
        <v>33</v>
      </c>
      <c r="C25" s="12" t="s">
        <v>19</v>
      </c>
      <c r="D25" s="12" t="s">
        <v>18</v>
      </c>
      <c r="E25" s="13">
        <f>E26</f>
        <v>60220.09</v>
      </c>
    </row>
    <row r="26" spans="1:5" ht="20.25" outlineLevel="2">
      <c r="A26" s="15" t="s">
        <v>8</v>
      </c>
      <c r="B26" s="16" t="s">
        <v>33</v>
      </c>
      <c r="C26" s="16" t="s">
        <v>19</v>
      </c>
      <c r="D26" s="16" t="s">
        <v>22</v>
      </c>
      <c r="E26" s="17">
        <v>60220.09</v>
      </c>
    </row>
  </sheetData>
  <mergeCells count="6">
    <mergeCell ref="A1:E1"/>
    <mergeCell ref="A2:E2"/>
    <mergeCell ref="A4:E4"/>
    <mergeCell ref="A5:A6"/>
    <mergeCell ref="E5:E6"/>
    <mergeCell ref="B5:D5"/>
  </mergeCells>
  <pageMargins left="0.9" right="0.31" top="0.44" bottom="0.46" header="0.51181102362204722" footer="0.41"/>
  <pageSetup paperSize="9" scale="62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SEMENOV</dc:creator>
  <dc:description>POI HSSF rep:2.47.0.110</dc:description>
  <cp:lastModifiedBy>Dep</cp:lastModifiedBy>
  <cp:lastPrinted>2019-10-01T05:37:33Z</cp:lastPrinted>
  <dcterms:created xsi:type="dcterms:W3CDTF">2019-05-20T11:35:32Z</dcterms:created>
  <dcterms:modified xsi:type="dcterms:W3CDTF">2019-10-01T05:37:43Z</dcterms:modified>
</cp:coreProperties>
</file>